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4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6" i="1"/>
  <c r="E17" i="1"/>
  <c r="E15" i="1"/>
  <c r="E18" i="1"/>
  <c r="E19" i="1"/>
  <c r="E20" i="1"/>
  <c r="C21" i="1"/>
  <c r="E21" i="1" l="1"/>
  <c r="E26" i="1" s="1"/>
</calcChain>
</file>

<file path=xl/sharedStrings.xml><?xml version="1.0" encoding="utf-8"?>
<sst xmlns="http://schemas.openxmlformats.org/spreadsheetml/2006/main" count="19" uniqueCount="19">
  <si>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</si>
  <si>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</si>
  <si>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</si>
  <si>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</si>
  <si>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</si>
  <si>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</si>
  <si>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</si>
  <si>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№4</t>
  </si>
  <si>
    <t>Результатов проведения 4 тиража</t>
  </si>
  <si>
    <t>Белорусской республиканской национальной спортивной лотереи "АльфаБет 4 из 16"</t>
  </si>
  <si>
    <t>Дата розыгрыша призового фонда тиража лотереи 6 октября 2021 г.</t>
  </si>
  <si>
    <t>Количество лотерейных ставок, участвующих в розыгрыше призового фонда тиража лотереи - 182 шт.</t>
  </si>
  <si>
    <t>Выигрышная комбинация поля A:  9,  6,  7,  5,  выигрышная комбинация поля B:  8,  13,  9,  6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</si>
  <si>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</si>
  <si>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</si>
  <si>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</si>
  <si>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</si>
  <si>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</si>
  <si>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- 354.9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</si>
</sst>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3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2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27" t="s">
        <v>7</v>
      </c>
      <c r="B1" s="27"/>
      <c r="C1" s="27"/>
      <c r="D1" s="27"/>
      <c r="E1" s="27"/>
    </row>
    <row r="2" spans="1:5">
      <c r="A2" s="27" t="s">
        <v>8</v>
      </c>
      <c r="B2" s="27"/>
      <c r="C2" s="27"/>
      <c r="D2" s="27"/>
      <c r="E2" s="27"/>
    </row>
    <row r="3" spans="1:5">
      <c r="A3" s="27" t="s">
        <v>9</v>
      </c>
      <c r="B3" s="27"/>
      <c r="C3" s="27"/>
      <c r="D3" s="27"/>
      <c r="E3" s="27"/>
    </row>
    <row r="4" spans="1:5" ht="10.5" customHeight="1">
      <c r="A4" s="7"/>
      <c r="B4" s="7"/>
      <c r="C4" s="7"/>
      <c r="D4" s="7"/>
      <c r="E4" s="7"/>
    </row>
    <row r="5" spans="1:5" ht="10.5" customHeight="1">
      <c r="A5" s="28" t="s">
        <v>10</v>
      </c>
      <c r="B5" s="28"/>
      <c r="C5" s="28"/>
      <c r="D5" s="28"/>
      <c r="E5" s="28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18</v>
      </c>
      <c r="B7" s="2"/>
      <c r="C7" s="2"/>
      <c r="D7" s="2"/>
      <c r="E7" s="2"/>
    </row>
    <row r="8" spans="1:5" ht="10.5" customHeight="1">
      <c r="A8" s="5" t="s">
        <v>2</v>
      </c>
      <c r="B8" s="2"/>
      <c r="C8" s="2"/>
      <c r="D8" s="2"/>
      <c r="E8" s="2"/>
    </row>
    <row r="9" spans="1:5" ht="13.9" customHeight="1" thickBot="1">
      <c r="A9" s="6" t="s">
        <v>12</v>
      </c>
      <c r="B9" s="2"/>
      <c r="C9" s="2"/>
      <c r="D9" s="2"/>
      <c r="E9" s="2"/>
    </row>
    <row r="10" spans="1:5" s="1" customFormat="1" ht="33" customHeight="1">
      <c r="A10" s="33" t="s">
        <v>1</v>
      </c>
      <c r="B10" s="34"/>
      <c r="C10" s="29" t="s">
        <v>3</v>
      </c>
      <c r="D10" s="35" t="s">
        <v>4</v>
      </c>
      <c r="E10" s="31" t="s">
        <v>0</v>
      </c>
    </row>
    <row r="11" spans="1:5" ht="15.75" customHeight="1" thickBot="1">
      <c r="A11" s="4" t="s">
        <v>5</v>
      </c>
      <c r="B11" s="3" t="s">
        <v>6</v>
      </c>
      <c r="C11" s="30"/>
      <c r="D11" s="36"/>
      <c r="E11" s="32"/>
    </row>
    <row r="12" spans="1:5">
      <c r="A12" s="8">
        <v>4</v>
      </c>
      <c r="B12" s="9">
        <v>4</v>
      </c>
      <c r="C12" s="13">
        <v>0</v>
      </c>
      <c r="D12" s="16">
        <v>0</v>
      </c>
      <c r="E12" s="17">
        <f t="shared" ref="E12:E20" si="0">C12*D12</f>
        <v>0</v>
      </c>
    </row>
    <row r="13" spans="1:5">
      <c r="A13" s="10">
        <v>3</v>
      </c>
      <c r="B13" s="11">
        <v>2</v>
      </c>
      <c r="C13" s="14">
        <v>2</v>
      </c>
      <c r="D13" s="18">
        <v>37.6</v>
      </c>
      <c r="E13" s="19">
        <f>C13*D13</f>
        <v>75.2</v>
      </c>
    </row>
    <row r="14" spans="1:5">
      <c r="A14" s="10">
        <v>2</v>
      </c>
      <c r="B14" s="11">
        <v>3</v>
      </c>
      <c r="C14" s="14">
        <v>1</v>
      </c>
      <c r="D14" s="18">
        <v>37.6</v>
      </c>
      <c r="E14" s="19">
        <f>C14*D14</f>
        <v>37.6</v>
      </c>
    </row>
    <row r="15" spans="1:5">
      <c r="A15" s="10">
        <v>3</v>
      </c>
      <c r="B15" s="11">
        <v>0</v>
      </c>
      <c r="C15" s="14">
        <v>2</v>
      </c>
      <c r="D15" s="18">
        <v>12.4</v>
      </c>
      <c r="E15" s="19">
        <f>C15*D15</f>
        <v>24.8</v>
      </c>
    </row>
    <row r="16" spans="1:5">
      <c r="A16" s="10">
        <v>3</v>
      </c>
      <c r="B16" s="11">
        <v>1</v>
      </c>
      <c r="C16" s="14">
        <v>3</v>
      </c>
      <c r="D16" s="18">
        <v>5</v>
      </c>
      <c r="E16" s="19">
        <f>C16*D16</f>
        <v>15</v>
      </c>
    </row>
    <row r="17" spans="1:5">
      <c r="A17" s="10">
        <v>1</v>
      </c>
      <c r="B17" s="11">
        <v>3</v>
      </c>
      <c r="C17" s="14">
        <v>3</v>
      </c>
      <c r="D17" s="18">
        <v>5</v>
      </c>
      <c r="E17" s="19">
        <f>C17*D17</f>
        <v>15</v>
      </c>
    </row>
    <row r="18" spans="1:5">
      <c r="A18" s="10">
        <v>2</v>
      </c>
      <c r="B18" s="11">
        <v>2</v>
      </c>
      <c r="C18" s="14">
        <v>9</v>
      </c>
      <c r="D18" s="18">
        <v>4</v>
      </c>
      <c r="E18" s="19">
        <f t="shared" si="0"/>
        <v>36</v>
      </c>
    </row>
    <row r="19" spans="1:5">
      <c r="A19" s="10">
        <v>2</v>
      </c>
      <c r="B19" s="11">
        <v>1</v>
      </c>
      <c r="C19" s="14">
        <v>16</v>
      </c>
      <c r="D19" s="18">
        <v>3</v>
      </c>
      <c r="E19" s="19">
        <f t="shared" si="0"/>
        <v>48</v>
      </c>
    </row>
    <row r="20" spans="1:5">
      <c r="A20" s="10">
        <v>1</v>
      </c>
      <c r="B20" s="11">
        <v>2</v>
      </c>
      <c r="C20" s="14">
        <v>23</v>
      </c>
      <c r="D20" s="18">
        <v>3</v>
      </c>
      <c r="E20" s="19">
        <f t="shared" si="0"/>
        <v>69</v>
      </c>
    </row>
    <row r="21" spans="1:5" ht="13.5" thickBot="1">
      <c r="A21" s="40" t="s">
        <v>13</v>
      </c>
      <c r="B21" s="41"/>
      <c r="C21" s="15">
        <f>SUM(C12:C20)</f>
        <v>59</v>
      </c>
      <c r="D21" s="20"/>
      <c r="E21" s="21">
        <f>SUM(E12:E20)</f>
        <v>320.60000000000002</v>
      </c>
    </row>
    <row r="22" spans="1:5" ht="13.5" thickBot="1"/>
    <row r="23" spans="1:5">
      <c r="A23" s="42" t="s">
        <v>14</v>
      </c>
      <c r="B23" s="43"/>
      <c r="C23" s="44"/>
      <c r="D23" s="22">
        <v>139.75</v>
      </c>
      <c r="E23" s="23"/>
    </row>
    <row r="24" spans="1:5">
      <c r="A24" s="45" t="s">
        <v>15</v>
      </c>
      <c r="B24" s="46"/>
      <c r="C24" s="47"/>
      <c r="D24" s="24"/>
      <c r="E24" s="25">
        <v>34.299999999999997</v>
      </c>
    </row>
    <row r="25" spans="1:5">
      <c r="A25" s="45" t="s">
        <v>16</v>
      </c>
      <c r="B25" s="46"/>
      <c r="C25" s="47"/>
      <c r="D25" s="24"/>
      <c r="E25" s="25">
        <v>174.05</v>
      </c>
    </row>
    <row r="26" spans="1:5" ht="13.5" thickBot="1">
      <c r="A26" s="37"/>
      <c r="B26" s="38"/>
      <c r="C26" s="39"/>
      <c r="D26" s="12" t="s">
        <v>17</v>
      </c>
      <c r="E26" s="26">
        <f>E24+E21</f>
        <v>354.90000000000003</v>
      </c>
    </row>
  </sheetData>
  <sheetProtection algorithmName="SHA-512" hashValue="tgKry4SIgDxG3WEMZ+LnrVcbesdORkCsYXaLMaiHdohxNFQO7mG3dyPd3WgzMktkMGWOI37oeMpLZmDfDqkcFQ==" saltValue="G9E1EtehsavjZ/hdQ/P3EA==" spinCount="100000" sheet="1" objects="1" scenarios="1"/>
  <mergeCells count="13">
    <mergeCell ref="A26:C26"/>
    <mergeCell ref="A21:B21"/>
    <mergeCell ref="A23:C23"/>
    <mergeCell ref="A24:C24"/>
    <mergeCell ref="A25:C25"/>
    <mergeCell ref="A1:E1"/>
    <mergeCell ref="A2:E2"/>
    <mergeCell ref="A3:E3"/>
    <mergeCell ref="A5:E5"/>
    <mergeCell ref="C10:C11"/>
    <mergeCell ref="E10:E11"/>
    <mergeCell ref="A10:B10"/>
    <mergeCell ref="D10:D11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2021-10-10T16:04:19Z</cp:lastPrinted>
  <dcterms:created xsi:type="dcterms:W3CDTF">2005-09-19T06:52:37Z</dcterms:created>
  <dcterms:modified xsi:type="dcterms:W3CDTF">2021-10-17T15:50:23Z</dcterms:modified>
</cp:coreProperties>
</file>